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0730" windowHeight="11760"/>
  </bookViews>
  <sheets>
    <sheet name="ЛИСТ 1" sheetId="1" r:id="rId1"/>
  </sheets>
  <calcPr calcId="144525" calcOnSave="0"/>
</workbook>
</file>

<file path=xl/calcChain.xml><?xml version="1.0" encoding="utf-8"?>
<calcChain xmlns="http://schemas.openxmlformats.org/spreadsheetml/2006/main">
  <c r="D11" i="1" l="1"/>
  <c r="AP24" i="1" l="1"/>
  <c r="AQ24" i="1"/>
  <c r="AR24" i="1"/>
  <c r="AL24" i="1"/>
  <c r="AM24" i="1"/>
  <c r="AN24" i="1"/>
  <c r="AH24" i="1"/>
  <c r="AI24" i="1"/>
  <c r="AJ24" i="1"/>
  <c r="AG12" i="1" l="1"/>
  <c r="AG13" i="1"/>
  <c r="AG14" i="1"/>
  <c r="AG15" i="1"/>
  <c r="AG16" i="1"/>
  <c r="AG17" i="1"/>
  <c r="AG18" i="1"/>
  <c r="AG19" i="1"/>
  <c r="AG20" i="1"/>
  <c r="AG21" i="1"/>
  <c r="AG22" i="1"/>
  <c r="AG23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C12" i="1"/>
  <c r="AC14" i="1"/>
  <c r="AC15" i="1"/>
  <c r="AC16" i="1"/>
  <c r="AC17" i="1"/>
  <c r="AC18" i="1"/>
  <c r="AC19" i="1"/>
  <c r="AC20" i="1"/>
  <c r="AC21" i="1"/>
  <c r="AC22" i="1"/>
  <c r="AC23" i="1"/>
  <c r="AO11" i="1"/>
  <c r="AK11" i="1"/>
  <c r="AG11" i="1"/>
  <c r="AC11" i="1"/>
  <c r="AK24" i="1" l="1"/>
  <c r="AO24" i="1"/>
  <c r="AG24" i="1"/>
</calcChain>
</file>

<file path=xl/sharedStrings.xml><?xml version="1.0" encoding="utf-8"?>
<sst xmlns="http://schemas.openxmlformats.org/spreadsheetml/2006/main" count="92" uniqueCount="59">
  <si>
    <t>Виды мер, принимаемых органами местного самоуправления по обеспечению кадрами образовательных организаций</t>
  </si>
  <si>
    <t>Полные реквизиты действующих нормативных правовых актов, которыми предусмотрена поддержка граждан</t>
  </si>
  <si>
    <t xml:space="preserve">из них, </t>
  </si>
  <si>
    <t>федерального бюджета и государственных внебюджетных фондов, руб.</t>
  </si>
  <si>
    <t>регионального бюджета,  руб.</t>
  </si>
  <si>
    <t>муниципального бюджета, руб.</t>
  </si>
  <si>
    <t>всего денежных средств, руб.</t>
  </si>
  <si>
    <t>Оплата обучения в педагогическом вузе студенту по договорам с условием дальнейшего трудоустройства в сельской школе</t>
  </si>
  <si>
    <t>Стипендии студентам педагогических вузов по договорам в условием дальнейшего трудоустройства в сельской школе</t>
  </si>
  <si>
    <t>Единовременная выплата молодым специалистам</t>
  </si>
  <si>
    <t>Подъемные пособия на переезд к месту работы</t>
  </si>
  <si>
    <t>Предоставление жилья</t>
  </si>
  <si>
    <t>Предоставление льготного кредита (ипотеки)</t>
  </si>
  <si>
    <t>Предоставление автомобиля</t>
  </si>
  <si>
    <t>Доплаты к заработной плате</t>
  </si>
  <si>
    <t>Субсидия на улучшение жилищных условий</t>
  </si>
  <si>
    <t>Единовременная выплата молодым специалистам на хозяйственное обзаведение</t>
  </si>
  <si>
    <t>Другие меры (в том числе указать какие)</t>
  </si>
  <si>
    <t>Всего</t>
  </si>
  <si>
    <t>всего</t>
  </si>
  <si>
    <t>городская местность</t>
  </si>
  <si>
    <t>сельская местность</t>
  </si>
  <si>
    <t>другое</t>
  </si>
  <si>
    <t>педагогическое</t>
  </si>
  <si>
    <t>непедагогическое</t>
  </si>
  <si>
    <t>бакалавр</t>
  </si>
  <si>
    <t>специалист</t>
  </si>
  <si>
    <t xml:space="preserve"> магистр</t>
  </si>
  <si>
    <t>первого года работы</t>
  </si>
  <si>
    <t>второго года работы</t>
  </si>
  <si>
    <t>кол-во человек</t>
  </si>
  <si>
    <t>уровень образования</t>
  </si>
  <si>
    <t xml:space="preserve">Общее кол-во педагогов, которым была оказана поддержка, чел. </t>
  </si>
  <si>
    <t>Компенсация за найм жилья</t>
  </si>
  <si>
    <t>на молодых педагогов первого года работы</t>
  </si>
  <si>
    <t>на молодых педагогов второго года работы</t>
  </si>
  <si>
    <t>на молодых педагогов третьего года работы</t>
  </si>
  <si>
    <t>Наименование муниципального образования</t>
  </si>
  <si>
    <t>кол-во молодых педагогов первого года работы</t>
  </si>
  <si>
    <t>кол-во молодых педагогов второго года работы</t>
  </si>
  <si>
    <t>кол-во молодых педагогов третьего года работы</t>
  </si>
  <si>
    <t>среднее профессиональное образование</t>
  </si>
  <si>
    <t>высшее профессиональное образование</t>
  </si>
  <si>
    <t>из них, количество молодых педагогов со стажем педагогической работы до 3 лет</t>
  </si>
  <si>
    <t>количество молодых педагогов со стажем педагогической работы до 3-х лет, имеющих:</t>
  </si>
  <si>
    <t>Приложение 1</t>
  </si>
  <si>
    <r>
      <t xml:space="preserve">ОБЩЕОБРАЗОВАТЕЛЬНЫЕ ОРГАНИЗАЦИИ </t>
    </r>
    <r>
      <rPr>
        <b/>
        <sz val="10"/>
        <color rgb="FFFF0000"/>
        <rFont val="Times New Roman"/>
        <family val="1"/>
        <charset val="204"/>
      </rPr>
      <t>(ЯЧЕЙКИ, ВЫДЕЛЕННЫЕ СЕРЫМ ЦВЕТОМ, ЗАПОЛНЯЮТСЯ АВТОМАТИЧЕСКИ)</t>
    </r>
  </si>
  <si>
    <t>третьего года работы</t>
  </si>
  <si>
    <t>ООО</t>
  </si>
  <si>
    <r>
      <t>Компенсация за книгоиздательскую продукцию</t>
    </r>
    <r>
      <rPr>
        <sz val="10"/>
        <color rgb="FFFF0000"/>
        <rFont val="Times New Roman"/>
        <family val="1"/>
        <charset val="204"/>
      </rPr>
      <t xml:space="preserve"> </t>
    </r>
    <r>
      <rPr>
        <u/>
        <sz val="10"/>
        <color rgb="FFFF0000"/>
        <rFont val="Times New Roman"/>
        <family val="1"/>
        <charset val="204"/>
      </rPr>
      <t>(*в случае если она не включена в оклад)</t>
    </r>
  </si>
  <si>
    <t>в т.ч. по целевому направлению</t>
  </si>
  <si>
    <t>Из них, работавших в  ОО по целевому направлению</t>
  </si>
  <si>
    <r>
      <t xml:space="preserve">Всего педагогических работников, чел.
</t>
    </r>
    <r>
      <rPr>
        <b/>
        <u/>
        <sz val="10"/>
        <color rgb="FFFF0000"/>
        <rFont val="Times New Roman"/>
        <family val="1"/>
        <charset val="204"/>
      </rPr>
      <t>(по состоянию на 1 января 2021 года)</t>
    </r>
  </si>
  <si>
    <r>
      <t xml:space="preserve">Кол-во молодых педагогов со стажем педагогической работы до 3 лет, ушедших из ОО          </t>
    </r>
    <r>
      <rPr>
        <b/>
        <sz val="10"/>
        <color rgb="FFFF0000"/>
        <rFont val="Times New Roman"/>
        <family val="1"/>
        <charset val="204"/>
      </rPr>
      <t>за 2020 год</t>
    </r>
  </si>
  <si>
    <r>
      <t xml:space="preserve">Количество </t>
    </r>
    <r>
      <rPr>
        <b/>
        <sz val="10"/>
        <rFont val="Times New Roman"/>
        <family val="1"/>
        <charset val="204"/>
      </rPr>
      <t xml:space="preserve">педагогических работников, </t>
    </r>
    <r>
      <rPr>
        <b/>
        <sz val="10"/>
        <color rgb="FFFF0000"/>
        <rFont val="Times New Roman"/>
        <family val="1"/>
        <charset val="204"/>
      </rPr>
      <t xml:space="preserve">которым были оказаны меры поддержки </t>
    </r>
    <r>
      <rPr>
        <b/>
        <u/>
        <sz val="10"/>
        <color rgb="FFFF0000"/>
        <rFont val="Times New Roman"/>
        <family val="1"/>
        <charset val="204"/>
      </rPr>
      <t>за 2020 год</t>
    </r>
  </si>
  <si>
    <r>
      <t xml:space="preserve">Объем денежных средств, направленный  на поддержку педагогических работников </t>
    </r>
    <r>
      <rPr>
        <b/>
        <u/>
        <sz val="10"/>
        <color rgb="FFFF0000"/>
        <rFont val="Times New Roman"/>
        <family val="1"/>
        <charset val="204"/>
      </rPr>
      <t>(за  2020 год)</t>
    </r>
    <r>
      <rPr>
        <b/>
        <sz val="10"/>
        <color indexed="8"/>
        <rFont val="Times New Roman"/>
        <family val="1"/>
        <charset val="204"/>
      </rPr>
      <t>, за счет средств:</t>
    </r>
  </si>
  <si>
    <t>Верховажский муниципальный район</t>
  </si>
  <si>
    <t>Постановление Правительства Вологодской области №637 от 31.05.2010г.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</si>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</sst>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0" applyNumberFormat="0" applyAlignment="0" applyProtection="0"/>
    <xf numFmtId="0" fontId="8" fillId="11" borderId="11" applyNumberFormat="0" applyAlignment="0" applyProtection="0"/>
    <xf numFmtId="0" fontId="9" fillId="11" borderId="10" applyNumberFormat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5" applyNumberFormat="0" applyFill="0" applyAlignment="0" applyProtection="0"/>
    <xf numFmtId="0" fontId="14" fillId="12" borderId="16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22" fillId="0" borderId="0"/>
    <xf numFmtId="0" fontId="5" fillId="0" borderId="0"/>
    <xf numFmtId="0" fontId="5" fillId="0" borderId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4" borderId="17" applyNumberFormat="0" applyFont="0" applyAlignment="0" applyProtection="0"/>
    <xf numFmtId="0" fontId="19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70">
    <xf numFmtId="0" fontId="0" fillId="0" borderId="0" xfId="0"/>
    <xf numFmtId="0" fontId="0" fillId="0" borderId="0" xfId="0"/>
    <xf numFmtId="49" fontId="3" fillId="18" borderId="1" xfId="20" applyNumberFormat="1" applyFont="1" applyFill="1" applyBorder="1" applyAlignment="1" applyProtection="1">
      <alignment horizontal="center" vertical="center" wrapText="1"/>
    </xf>
    <xf numFmtId="49" fontId="3" fillId="18" borderId="1" xfId="1" applyNumberFormat="1" applyFont="1" applyFill="1" applyBorder="1" applyAlignment="1" applyProtection="1">
      <alignment horizontal="center" vertical="center" wrapText="1"/>
    </xf>
    <xf numFmtId="0" fontId="3" fillId="18" borderId="1" xfId="1" applyFont="1" applyFill="1" applyBorder="1" applyAlignment="1" applyProtection="1">
      <alignment horizontal="center" vertical="center" wrapText="1"/>
    </xf>
    <xf numFmtId="0" fontId="23" fillId="18" borderId="1" xfId="21" applyFont="1" applyFill="1" applyBorder="1" applyAlignment="1" applyProtection="1">
      <alignment vertical="top" wrapText="1"/>
    </xf>
    <xf numFmtId="49" fontId="3" fillId="18" borderId="1" xfId="20" applyNumberFormat="1" applyFont="1" applyFill="1" applyBorder="1" applyAlignment="1" applyProtection="1">
      <alignment horizontal="left" vertical="top" wrapText="1"/>
    </xf>
    <xf numFmtId="0" fontId="24" fillId="18" borderId="1" xfId="20" applyFont="1" applyFill="1" applyBorder="1" applyAlignment="1" applyProtection="1">
      <alignment horizontal="left" vertical="top" wrapText="1"/>
    </xf>
    <xf numFmtId="0" fontId="24" fillId="19" borderId="1" xfId="20" applyFont="1" applyFill="1" applyBorder="1" applyAlignment="1" applyProtection="1">
      <alignment horizontal="left" vertical="top" wrapText="1"/>
    </xf>
    <xf numFmtId="0" fontId="3" fillId="19" borderId="1" xfId="20" applyFont="1" applyFill="1" applyBorder="1" applyAlignment="1" applyProtection="1">
      <alignment horizontal="left" vertical="center" wrapText="1"/>
    </xf>
    <xf numFmtId="0" fontId="24" fillId="18" borderId="1" xfId="20" applyFont="1" applyFill="1" applyBorder="1" applyAlignment="1" applyProtection="1">
      <alignment vertical="top" wrapText="1"/>
    </xf>
    <xf numFmtId="0" fontId="24" fillId="18" borderId="1" xfId="21" applyFont="1" applyFill="1" applyBorder="1" applyAlignment="1" applyProtection="1">
      <alignment vertical="top" wrapText="1"/>
    </xf>
    <xf numFmtId="0" fontId="24" fillId="0" borderId="1" xfId="21" applyFont="1" applyFill="1" applyBorder="1" applyAlignment="1" applyProtection="1">
      <alignment horizontal="center" vertical="center" wrapText="1"/>
      <protection locked="0"/>
    </xf>
    <xf numFmtId="0" fontId="24" fillId="16" borderId="1" xfId="21" applyFont="1" applyFill="1" applyBorder="1" applyAlignment="1" applyProtection="1">
      <alignment horizontal="center" vertical="center" wrapText="1"/>
    </xf>
    <xf numFmtId="0" fontId="26" fillId="0" borderId="0" xfId="0" applyFont="1" applyAlignment="1"/>
    <xf numFmtId="0" fontId="24" fillId="16" borderId="1" xfId="21" applyFont="1" applyFill="1" applyBorder="1" applyAlignment="1" applyProtection="1">
      <alignment horizontal="center" vertical="center" wrapText="1"/>
      <protection locked="0"/>
    </xf>
    <xf numFmtId="0" fontId="23" fillId="16" borderId="1" xfId="21" applyFont="1" applyFill="1" applyBorder="1" applyAlignment="1" applyProtection="1">
      <alignment horizontal="center" vertical="center" wrapText="1"/>
    </xf>
    <xf numFmtId="0" fontId="3" fillId="0" borderId="1" xfId="21" applyFont="1" applyFill="1" applyBorder="1" applyAlignment="1" applyProtection="1">
      <alignment horizontal="center" vertical="center" wrapText="1"/>
      <protection locked="0"/>
    </xf>
    <xf numFmtId="0" fontId="23" fillId="20" borderId="19" xfId="19" applyFont="1" applyFill="1" applyBorder="1" applyAlignment="1" applyProtection="1">
      <alignment horizontal="center" vertical="center" wrapText="1"/>
    </xf>
    <xf numFmtId="0" fontId="23" fillId="20" borderId="8" xfId="19" applyFont="1" applyFill="1" applyBorder="1" applyAlignment="1" applyProtection="1">
      <alignment horizontal="center" vertical="center" wrapText="1"/>
    </xf>
    <xf numFmtId="0" fontId="23" fillId="20" borderId="3" xfId="19" applyFont="1" applyFill="1" applyBorder="1" applyAlignment="1" applyProtection="1">
      <alignment horizontal="center" vertical="center" wrapText="1"/>
    </xf>
    <xf numFmtId="0" fontId="23" fillId="21" borderId="19" xfId="19" applyFont="1" applyFill="1" applyBorder="1" applyAlignment="1" applyProtection="1">
      <alignment horizontal="center" vertical="center" wrapText="1"/>
    </xf>
    <xf numFmtId="0" fontId="23" fillId="21" borderId="8" xfId="19" applyFont="1" applyFill="1" applyBorder="1" applyAlignment="1" applyProtection="1">
      <alignment horizontal="center" vertical="center" wrapText="1"/>
    </xf>
    <xf numFmtId="0" fontId="23" fillId="21" borderId="3" xfId="19" applyFont="1" applyFill="1" applyBorder="1" applyAlignment="1" applyProtection="1">
      <alignment horizontal="center" vertical="center" wrapText="1"/>
    </xf>
    <xf numFmtId="0" fontId="30" fillId="20" borderId="9" xfId="19" applyFont="1" applyFill="1" applyBorder="1" applyAlignment="1" applyProtection="1">
      <alignment horizontal="center" vertical="center" wrapText="1"/>
    </xf>
    <xf numFmtId="0" fontId="23" fillId="20" borderId="5" xfId="19" applyFont="1" applyFill="1" applyBorder="1" applyAlignment="1" applyProtection="1">
      <alignment horizontal="center" vertical="center" wrapText="1"/>
    </xf>
    <xf numFmtId="0" fontId="23" fillId="20" borderId="2" xfId="19" applyFont="1" applyFill="1" applyBorder="1" applyAlignment="1" applyProtection="1">
      <alignment horizontal="center" vertical="center" wrapText="1"/>
    </xf>
    <xf numFmtId="0" fontId="23" fillId="21" borderId="9" xfId="19" applyFont="1" applyFill="1" applyBorder="1" applyAlignment="1" applyProtection="1">
      <alignment horizontal="center" vertical="center" wrapText="1"/>
    </xf>
    <xf numFmtId="0" fontId="23" fillId="21" borderId="5" xfId="19" applyFont="1" applyFill="1" applyBorder="1" applyAlignment="1" applyProtection="1">
      <alignment horizontal="center" vertical="center" wrapText="1"/>
    </xf>
    <xf numFmtId="0" fontId="23" fillId="21" borderId="2" xfId="19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23" fillId="17" borderId="19" xfId="21" applyFont="1" applyFill="1" applyBorder="1" applyAlignment="1" applyProtection="1">
      <alignment horizontal="center" vertical="center" wrapText="1"/>
      <protection locked="0"/>
    </xf>
    <xf numFmtId="0" fontId="23" fillId="17" borderId="8" xfId="21" applyFont="1" applyFill="1" applyBorder="1" applyAlignment="1" applyProtection="1">
      <alignment horizontal="center" vertical="center" wrapText="1"/>
      <protection locked="0"/>
    </xf>
    <xf numFmtId="0" fontId="23" fillId="17" borderId="3" xfId="21" applyFont="1" applyFill="1" applyBorder="1" applyAlignment="1" applyProtection="1">
      <alignment horizontal="center" vertical="center" wrapText="1"/>
      <protection locked="0"/>
    </xf>
    <xf numFmtId="0" fontId="1" fillId="15" borderId="9" xfId="1" applyFont="1" applyFill="1" applyBorder="1" applyAlignment="1" applyProtection="1">
      <alignment horizontal="left" vertical="center" wrapText="1"/>
    </xf>
    <xf numFmtId="0" fontId="3" fillId="15" borderId="5" xfId="1" applyFont="1" applyFill="1" applyBorder="1" applyAlignment="1" applyProtection="1">
      <alignment horizontal="left" vertical="center" wrapText="1"/>
    </xf>
    <xf numFmtId="0" fontId="3" fillId="15" borderId="2" xfId="1" applyFont="1" applyFill="1" applyBorder="1" applyAlignment="1" applyProtection="1">
      <alignment horizontal="left" vertical="center" wrapText="1"/>
    </xf>
    <xf numFmtId="49" fontId="3" fillId="18" borderId="1" xfId="20" applyNumberFormat="1" applyFont="1" applyFill="1" applyBorder="1" applyAlignment="1" applyProtection="1">
      <alignment horizontal="center" vertical="center" wrapText="1"/>
    </xf>
    <xf numFmtId="0" fontId="0" fillId="18" borderId="1" xfId="0" applyFill="1" applyBorder="1" applyAlignment="1" applyProtection="1"/>
    <xf numFmtId="0" fontId="23" fillId="18" borderId="1" xfId="19" applyFont="1" applyFill="1" applyBorder="1" applyAlignment="1" applyProtection="1">
      <alignment horizontal="left" vertical="center" wrapText="1"/>
    </xf>
    <xf numFmtId="0" fontId="3" fillId="18" borderId="1" xfId="1" applyFont="1" applyFill="1" applyBorder="1" applyAlignment="1" applyProtection="1">
      <alignment horizontal="left" vertical="center" wrapText="1"/>
    </xf>
    <xf numFmtId="0" fontId="0" fillId="18" borderId="1" xfId="0" applyFill="1" applyBorder="1" applyAlignment="1" applyProtection="1">
      <alignment horizontal="center" vertical="center" wrapText="1"/>
    </xf>
    <xf numFmtId="0" fontId="23" fillId="18" borderId="20" xfId="19" applyFont="1" applyFill="1" applyBorder="1" applyAlignment="1" applyProtection="1">
      <alignment horizontal="center" vertical="center" wrapText="1"/>
    </xf>
    <xf numFmtId="0" fontId="0" fillId="18" borderId="21" xfId="0" applyFill="1" applyBorder="1" applyAlignment="1" applyProtection="1">
      <alignment horizontal="center" vertical="center" wrapText="1"/>
    </xf>
    <xf numFmtId="0" fontId="0" fillId="18" borderId="7" xfId="0" applyFill="1" applyBorder="1" applyAlignment="1" applyProtection="1">
      <alignment horizontal="center" vertical="center" wrapText="1"/>
    </xf>
    <xf numFmtId="0" fontId="0" fillId="18" borderId="22" xfId="0" applyFill="1" applyBorder="1" applyAlignment="1" applyProtection="1">
      <alignment horizontal="center" vertical="center" wrapText="1"/>
    </xf>
    <xf numFmtId="0" fontId="0" fillId="18" borderId="6" xfId="0" applyFill="1" applyBorder="1" applyAlignment="1" applyProtection="1">
      <alignment horizontal="center" vertical="center" wrapText="1"/>
    </xf>
    <xf numFmtId="0" fontId="0" fillId="18" borderId="4" xfId="0" applyFill="1" applyBorder="1" applyAlignment="1" applyProtection="1">
      <alignment horizontal="center" vertical="center" wrapText="1"/>
    </xf>
    <xf numFmtId="49" fontId="1" fillId="18" borderId="19" xfId="20" applyNumberFormat="1" applyFont="1" applyFill="1" applyBorder="1" applyAlignment="1" applyProtection="1">
      <alignment horizontal="center" vertical="center" wrapText="1"/>
    </xf>
    <xf numFmtId="49" fontId="1" fillId="18" borderId="8" xfId="20" applyNumberFormat="1" applyFont="1" applyFill="1" applyBorder="1" applyAlignment="1" applyProtection="1">
      <alignment horizontal="center" vertical="center" wrapText="1"/>
    </xf>
    <xf numFmtId="49" fontId="1" fillId="18" borderId="3" xfId="20" applyNumberFormat="1" applyFont="1" applyFill="1" applyBorder="1" applyAlignment="1" applyProtection="1">
      <alignment horizontal="center" vertical="center" wrapText="1"/>
    </xf>
    <xf numFmtId="49" fontId="3" fillId="18" borderId="19" xfId="20" applyNumberFormat="1" applyFont="1" applyFill="1" applyBorder="1" applyAlignment="1" applyProtection="1">
      <alignment horizontal="center" vertical="center" wrapText="1"/>
    </xf>
    <xf numFmtId="49" fontId="3" fillId="18" borderId="3" xfId="20" applyNumberFormat="1" applyFont="1" applyFill="1" applyBorder="1" applyAlignment="1" applyProtection="1">
      <alignment horizontal="center" vertical="center" wrapText="1"/>
    </xf>
    <xf numFmtId="0" fontId="23" fillId="17" borderId="1" xfId="19" applyFont="1" applyFill="1" applyBorder="1" applyAlignment="1" applyProtection="1">
      <alignment horizontal="center" vertical="center" wrapText="1"/>
    </xf>
    <xf numFmtId="0" fontId="23" fillId="18" borderId="9" xfId="19" applyFont="1" applyFill="1" applyBorder="1" applyAlignment="1" applyProtection="1">
      <alignment horizontal="left" vertical="center" wrapText="1"/>
    </xf>
    <xf numFmtId="0" fontId="23" fillId="18" borderId="5" xfId="19" applyFont="1" applyFill="1" applyBorder="1" applyAlignment="1" applyProtection="1">
      <alignment horizontal="left" vertical="center" wrapText="1"/>
    </xf>
    <xf numFmtId="0" fontId="3" fillId="18" borderId="2" xfId="1" applyFont="1" applyFill="1" applyBorder="1" applyAlignment="1" applyProtection="1">
      <alignment horizontal="left" vertical="center" wrapText="1"/>
    </xf>
    <xf numFmtId="0" fontId="23" fillId="18" borderId="1" xfId="19" applyFont="1" applyFill="1" applyBorder="1" applyAlignment="1" applyProtection="1">
      <alignment horizontal="center" vertical="center" wrapText="1"/>
    </xf>
    <xf numFmtId="0" fontId="23" fillId="18" borderId="19" xfId="19" applyFont="1" applyFill="1" applyBorder="1" applyAlignment="1" applyProtection="1">
      <alignment horizontal="center" vertical="center" wrapText="1"/>
    </xf>
    <xf numFmtId="0" fontId="23" fillId="18" borderId="8" xfId="19" applyFont="1" applyFill="1" applyBorder="1" applyAlignment="1" applyProtection="1">
      <alignment horizontal="center" vertical="center" wrapText="1"/>
    </xf>
    <xf numFmtId="0" fontId="23" fillId="18" borderId="3" xfId="19" applyFont="1" applyFill="1" applyBorder="1" applyAlignment="1" applyProtection="1">
      <alignment horizontal="center" vertical="center" wrapText="1"/>
    </xf>
    <xf numFmtId="0" fontId="23" fillId="17" borderId="19" xfId="19" applyFont="1" applyFill="1" applyBorder="1" applyAlignment="1" applyProtection="1">
      <alignment horizontal="center" vertical="center" wrapText="1"/>
    </xf>
    <xf numFmtId="0" fontId="23" fillId="17" borderId="8" xfId="19" applyFont="1" applyFill="1" applyBorder="1" applyAlignment="1" applyProtection="1">
      <alignment horizontal="center" vertical="center" wrapText="1"/>
    </xf>
    <xf numFmtId="0" fontId="23" fillId="17" borderId="3" xfId="19" applyFont="1" applyFill="1" applyBorder="1" applyAlignment="1" applyProtection="1">
      <alignment horizontal="center" vertical="center" wrapText="1"/>
    </xf>
    <xf numFmtId="0" fontId="23" fillId="20" borderId="1" xfId="19" applyFont="1" applyFill="1" applyBorder="1" applyAlignment="1" applyProtection="1">
      <alignment horizontal="center" vertical="center" wrapText="1"/>
    </xf>
    <xf numFmtId="0" fontId="30" fillId="17" borderId="9" xfId="19" applyFont="1" applyFill="1" applyBorder="1" applyAlignment="1" applyProtection="1">
      <alignment horizontal="center" vertical="center" wrapText="1"/>
    </xf>
    <xf numFmtId="0" fontId="23" fillId="17" borderId="5" xfId="19" applyFont="1" applyFill="1" applyBorder="1" applyAlignment="1" applyProtection="1">
      <alignment horizontal="center" vertical="center" wrapText="1"/>
    </xf>
    <xf numFmtId="0" fontId="23" fillId="17" borderId="9" xfId="19" applyFont="1" applyFill="1" applyBorder="1" applyAlignment="1" applyProtection="1">
      <alignment horizontal="center" vertical="center" wrapText="1"/>
    </xf>
    <xf numFmtId="0" fontId="23" fillId="17" borderId="2" xfId="19" applyFont="1" applyFill="1" applyBorder="1" applyAlignment="1" applyProtection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"/>
    <cellStyle name="Обычный_Лист1" xfId="19"/>
    <cellStyle name="Обычный_Лист3" xfId="20"/>
    <cellStyle name="Обычный_свод по мерам поддержки" xfId="21"/>
    <cellStyle name="Плохой 2" xfId="22"/>
    <cellStyle name="Пояснение 2" xfId="23"/>
    <cellStyle name="Примечание 2" xfId="24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colors>
    <mruColors>
      <color rgb="FFFFFFE5"/>
      <color rgb="FFFFFF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24"/>
  <sheetViews>
    <sheetView tabSelected="1" zoomScale="70" zoomScaleNormal="70" workbookViewId="0">
      <selection activeCell="AS19" sqref="AS19"/>
    </sheetView>
  </sheetViews>
  <sheetFormatPr defaultRowHeight="15" x14ac:dyDescent="0.25"/>
  <cols>
    <col min="1" max="1" width="22" customWidth="1"/>
    <col min="2" max="2" width="15.28515625" style="1" customWidth="1"/>
    <col min="3" max="3" width="8.140625" style="1" customWidth="1"/>
    <col min="4" max="4" width="9.28515625" style="1" customWidth="1"/>
    <col min="5" max="8" width="9.140625" style="1"/>
    <col min="9" max="9" width="8.85546875" style="1" customWidth="1"/>
    <col min="10" max="10" width="9.140625" style="1" customWidth="1"/>
    <col min="11" max="16" width="9.140625" style="1"/>
    <col min="17" max="17" width="17.28515625" style="1" customWidth="1"/>
    <col min="18" max="18" width="12.7109375" style="1" customWidth="1"/>
    <col min="19" max="19" width="14.85546875" style="1" customWidth="1"/>
    <col min="20" max="20" width="16.7109375" style="1" customWidth="1"/>
    <col min="21" max="21" width="9.140625" style="1"/>
    <col min="22" max="22" width="11.42578125" style="1" customWidth="1"/>
    <col min="23" max="23" width="9.140625" style="1"/>
    <col min="24" max="24" width="16.85546875" style="1" customWidth="1"/>
    <col min="25" max="25" width="9.140625" style="1"/>
    <col min="26" max="26" width="12" style="1" customWidth="1"/>
    <col min="27" max="27" width="42.140625" style="1" customWidth="1"/>
    <col min="28" max="28" width="33" style="1" customWidth="1"/>
    <col min="29" max="29" width="18" customWidth="1"/>
  </cols>
  <sheetData>
    <row r="2" spans="1:44" s="1" customFormat="1" ht="15.7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31" t="s">
        <v>45</v>
      </c>
      <c r="Z2" s="31"/>
    </row>
    <row r="3" spans="1:44" s="1" customFormat="1" ht="15.75" x14ac:dyDescent="0.25">
      <c r="A3" s="30" t="s">
        <v>48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44" s="1" customFormat="1" x14ac:dyDescent="0.25"/>
    <row r="5" spans="1:44" x14ac:dyDescent="0.25">
      <c r="A5" s="35" t="s">
        <v>46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7"/>
    </row>
    <row r="6" spans="1:44" ht="25.5" customHeight="1" x14ac:dyDescent="0.25">
      <c r="A6" s="32" t="s">
        <v>37</v>
      </c>
      <c r="B6" s="62" t="s">
        <v>52</v>
      </c>
      <c r="C6" s="24" t="s">
        <v>43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18" t="s">
        <v>53</v>
      </c>
      <c r="R6" s="18" t="s">
        <v>51</v>
      </c>
      <c r="S6" s="66" t="s">
        <v>44</v>
      </c>
      <c r="T6" s="67"/>
      <c r="U6" s="67"/>
      <c r="V6" s="67"/>
      <c r="W6" s="67"/>
      <c r="X6" s="67"/>
      <c r="Y6" s="67"/>
      <c r="Z6" s="67"/>
      <c r="AA6" s="59" t="s">
        <v>0</v>
      </c>
      <c r="AB6" s="58" t="s">
        <v>1</v>
      </c>
      <c r="AC6" s="58" t="s">
        <v>54</v>
      </c>
      <c r="AD6" s="58"/>
      <c r="AE6" s="58"/>
      <c r="AF6" s="58"/>
      <c r="AG6" s="43" t="s">
        <v>55</v>
      </c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5"/>
    </row>
    <row r="7" spans="1:44" ht="26.25" customHeight="1" x14ac:dyDescent="0.25">
      <c r="A7" s="33"/>
      <c r="B7" s="63"/>
      <c r="C7" s="65" t="s">
        <v>19</v>
      </c>
      <c r="D7" s="18" t="s">
        <v>50</v>
      </c>
      <c r="E7" s="27" t="s">
        <v>20</v>
      </c>
      <c r="F7" s="28"/>
      <c r="G7" s="28"/>
      <c r="H7" s="28"/>
      <c r="I7" s="28"/>
      <c r="J7" s="29"/>
      <c r="K7" s="27" t="s">
        <v>21</v>
      </c>
      <c r="L7" s="28"/>
      <c r="M7" s="28"/>
      <c r="N7" s="28"/>
      <c r="O7" s="28"/>
      <c r="P7" s="29"/>
      <c r="Q7" s="19"/>
      <c r="R7" s="19"/>
      <c r="S7" s="54" t="s">
        <v>41</v>
      </c>
      <c r="T7" s="54"/>
      <c r="U7" s="54" t="s">
        <v>42</v>
      </c>
      <c r="V7" s="54"/>
      <c r="W7" s="54"/>
      <c r="X7" s="54"/>
      <c r="Y7" s="68" t="s">
        <v>22</v>
      </c>
      <c r="Z7" s="69"/>
      <c r="AA7" s="60"/>
      <c r="AB7" s="58"/>
      <c r="AC7" s="58"/>
      <c r="AD7" s="58"/>
      <c r="AE7" s="58"/>
      <c r="AF7" s="58"/>
      <c r="AG7" s="46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8"/>
    </row>
    <row r="8" spans="1:44" ht="25.5" customHeight="1" x14ac:dyDescent="0.25">
      <c r="A8" s="33"/>
      <c r="B8" s="63"/>
      <c r="C8" s="65"/>
      <c r="D8" s="19"/>
      <c r="E8" s="21" t="s">
        <v>28</v>
      </c>
      <c r="F8" s="21" t="s">
        <v>50</v>
      </c>
      <c r="G8" s="21" t="s">
        <v>29</v>
      </c>
      <c r="H8" s="21" t="s">
        <v>50</v>
      </c>
      <c r="I8" s="21" t="s">
        <v>47</v>
      </c>
      <c r="J8" s="21" t="s">
        <v>50</v>
      </c>
      <c r="K8" s="21" t="s">
        <v>28</v>
      </c>
      <c r="L8" s="21" t="s">
        <v>50</v>
      </c>
      <c r="M8" s="21" t="s">
        <v>29</v>
      </c>
      <c r="N8" s="21" t="s">
        <v>50</v>
      </c>
      <c r="O8" s="21" t="s">
        <v>47</v>
      </c>
      <c r="P8" s="21" t="s">
        <v>50</v>
      </c>
      <c r="Q8" s="19"/>
      <c r="R8" s="19"/>
      <c r="S8" s="62" t="s">
        <v>23</v>
      </c>
      <c r="T8" s="62" t="s">
        <v>24</v>
      </c>
      <c r="U8" s="54" t="s">
        <v>23</v>
      </c>
      <c r="V8" s="54"/>
      <c r="W8" s="54"/>
      <c r="X8" s="62" t="s">
        <v>24</v>
      </c>
      <c r="Y8" s="62" t="s">
        <v>30</v>
      </c>
      <c r="Z8" s="62" t="s">
        <v>31</v>
      </c>
      <c r="AA8" s="60"/>
      <c r="AB8" s="58"/>
      <c r="AC8" s="49" t="s">
        <v>32</v>
      </c>
      <c r="AD8" s="55" t="s">
        <v>2</v>
      </c>
      <c r="AE8" s="56"/>
      <c r="AF8" s="57"/>
      <c r="AG8" s="38" t="s">
        <v>3</v>
      </c>
      <c r="AH8" s="39"/>
      <c r="AI8" s="39"/>
      <c r="AJ8" s="39"/>
      <c r="AK8" s="38" t="s">
        <v>4</v>
      </c>
      <c r="AL8" s="39"/>
      <c r="AM8" s="39"/>
      <c r="AN8" s="39"/>
      <c r="AO8" s="38" t="s">
        <v>5</v>
      </c>
      <c r="AP8" s="39"/>
      <c r="AQ8" s="39"/>
      <c r="AR8" s="39"/>
    </row>
    <row r="9" spans="1:44" ht="11.25" customHeight="1" x14ac:dyDescent="0.25">
      <c r="A9" s="33"/>
      <c r="B9" s="63"/>
      <c r="C9" s="65"/>
      <c r="D9" s="19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19"/>
      <c r="R9" s="19"/>
      <c r="S9" s="63"/>
      <c r="T9" s="63"/>
      <c r="U9" s="54" t="s">
        <v>25</v>
      </c>
      <c r="V9" s="54" t="s">
        <v>26</v>
      </c>
      <c r="W9" s="54" t="s">
        <v>27</v>
      </c>
      <c r="X9" s="63"/>
      <c r="Y9" s="63"/>
      <c r="Z9" s="63"/>
      <c r="AA9" s="60"/>
      <c r="AB9" s="58"/>
      <c r="AC9" s="50"/>
      <c r="AD9" s="52" t="s">
        <v>38</v>
      </c>
      <c r="AE9" s="52" t="s">
        <v>39</v>
      </c>
      <c r="AF9" s="52" t="s">
        <v>40</v>
      </c>
      <c r="AG9" s="38" t="s">
        <v>6</v>
      </c>
      <c r="AH9" s="40" t="s">
        <v>2</v>
      </c>
      <c r="AI9" s="40"/>
      <c r="AJ9" s="41"/>
      <c r="AK9" s="38" t="s">
        <v>6</v>
      </c>
      <c r="AL9" s="40" t="s">
        <v>2</v>
      </c>
      <c r="AM9" s="40"/>
      <c r="AN9" s="41"/>
      <c r="AO9" s="38" t="s">
        <v>6</v>
      </c>
      <c r="AP9" s="40" t="s">
        <v>2</v>
      </c>
      <c r="AQ9" s="40"/>
      <c r="AR9" s="41"/>
    </row>
    <row r="10" spans="1:44" ht="76.5" x14ac:dyDescent="0.25">
      <c r="A10" s="34"/>
      <c r="B10" s="64"/>
      <c r="C10" s="65"/>
      <c r="D10" s="20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0"/>
      <c r="R10" s="20"/>
      <c r="S10" s="64"/>
      <c r="T10" s="64"/>
      <c r="U10" s="54"/>
      <c r="V10" s="54"/>
      <c r="W10" s="54"/>
      <c r="X10" s="64"/>
      <c r="Y10" s="64"/>
      <c r="Z10" s="64"/>
      <c r="AA10" s="61"/>
      <c r="AB10" s="58"/>
      <c r="AC10" s="51"/>
      <c r="AD10" s="53"/>
      <c r="AE10" s="53"/>
      <c r="AF10" s="53"/>
      <c r="AG10" s="42"/>
      <c r="AH10" s="2" t="s">
        <v>34</v>
      </c>
      <c r="AI10" s="2" t="s">
        <v>35</v>
      </c>
      <c r="AJ10" s="3" t="s">
        <v>36</v>
      </c>
      <c r="AK10" s="42"/>
      <c r="AL10" s="3" t="s">
        <v>34</v>
      </c>
      <c r="AM10" s="3" t="s">
        <v>35</v>
      </c>
      <c r="AN10" s="4" t="s">
        <v>36</v>
      </c>
      <c r="AO10" s="42"/>
      <c r="AP10" s="4" t="s">
        <v>34</v>
      </c>
      <c r="AQ10" s="4" t="s">
        <v>35</v>
      </c>
      <c r="AR10" s="4" t="s">
        <v>36</v>
      </c>
    </row>
    <row r="11" spans="1:44" ht="38.25" x14ac:dyDescent="0.25">
      <c r="A11" s="17" t="s">
        <v>56</v>
      </c>
      <c r="B11" s="12">
        <v>160</v>
      </c>
      <c r="C11" s="15">
        <v>2</v>
      </c>
      <c r="D11" s="15">
        <f>F11+H11+J11+L11+N11+P11</f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2</v>
      </c>
      <c r="T11" s="12">
        <v>0</v>
      </c>
      <c r="U11" s="12">
        <v>2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6" t="s">
        <v>7</v>
      </c>
      <c r="AB11" s="12" t="s">
        <v>58</v>
      </c>
      <c r="AC11" s="15">
        <f>AD11+AE11+AF11</f>
        <v>0</v>
      </c>
      <c r="AD11" s="12">
        <v>0</v>
      </c>
      <c r="AE11" s="12">
        <v>0</v>
      </c>
      <c r="AF11" s="12">
        <v>0</v>
      </c>
      <c r="AG11" s="15">
        <f>AH11+AI11+AJ11</f>
        <v>0</v>
      </c>
      <c r="AH11" s="12">
        <v>0</v>
      </c>
      <c r="AI11" s="12">
        <v>0</v>
      </c>
      <c r="AJ11" s="12">
        <v>0</v>
      </c>
      <c r="AK11" s="15">
        <f>AL11+AM11+AN11</f>
        <v>0</v>
      </c>
      <c r="AL11" s="12">
        <v>0</v>
      </c>
      <c r="AM11" s="12">
        <v>0</v>
      </c>
      <c r="AN11" s="12">
        <v>0</v>
      </c>
      <c r="AO11" s="15">
        <f>AP11+AQ11+AR11</f>
        <v>0</v>
      </c>
      <c r="AP11" s="12">
        <v>0</v>
      </c>
      <c r="AQ11" s="12">
        <v>0</v>
      </c>
      <c r="AR11" s="12">
        <v>0</v>
      </c>
    </row>
    <row r="12" spans="1:44" ht="38.2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7" t="s">
        <v>8</v>
      </c>
      <c r="AB12" s="12" t="s">
        <v>58</v>
      </c>
      <c r="AC12" s="15">
        <f t="shared" ref="AC12:AC23" si="0">AD12+AE12+AF12</f>
        <v>0</v>
      </c>
      <c r="AD12" s="12">
        <v>0</v>
      </c>
      <c r="AE12" s="12">
        <v>0</v>
      </c>
      <c r="AF12" s="12">
        <v>0</v>
      </c>
      <c r="AG12" s="15">
        <f t="shared" ref="AG12:AG23" si="1">AH12+AI12+AJ12</f>
        <v>0</v>
      </c>
      <c r="AH12" s="12">
        <v>0</v>
      </c>
      <c r="AI12" s="12">
        <v>0</v>
      </c>
      <c r="AJ12" s="12">
        <v>0</v>
      </c>
      <c r="AK12" s="15">
        <f t="shared" ref="AK12:AK23" si="2">AL12+AM12+AN12</f>
        <v>0</v>
      </c>
      <c r="AL12" s="12">
        <v>0</v>
      </c>
      <c r="AM12" s="12">
        <v>0</v>
      </c>
      <c r="AN12" s="12">
        <v>0</v>
      </c>
      <c r="AO12" s="15">
        <f t="shared" ref="AO12:AO23" si="3">AP12+AQ12+AR12</f>
        <v>0</v>
      </c>
      <c r="AP12" s="12">
        <v>0</v>
      </c>
      <c r="AQ12" s="12">
        <v>0</v>
      </c>
      <c r="AR12" s="12">
        <v>0</v>
      </c>
    </row>
    <row r="13" spans="1:44" ht="38.2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7" t="s">
        <v>9</v>
      </c>
      <c r="AB13" s="12" t="s">
        <v>57</v>
      </c>
      <c r="AC13" s="15">
        <v>2</v>
      </c>
      <c r="AD13" s="12">
        <v>1</v>
      </c>
      <c r="AE13" s="12">
        <v>0</v>
      </c>
      <c r="AF13" s="12">
        <v>1</v>
      </c>
      <c r="AG13" s="15">
        <f t="shared" si="1"/>
        <v>0</v>
      </c>
      <c r="AH13" s="12">
        <v>0</v>
      </c>
      <c r="AI13" s="12">
        <v>0</v>
      </c>
      <c r="AJ13" s="12">
        <v>0</v>
      </c>
      <c r="AK13" s="15">
        <f t="shared" si="2"/>
        <v>70000</v>
      </c>
      <c r="AL13" s="12">
        <v>50000</v>
      </c>
      <c r="AM13" s="12">
        <v>0</v>
      </c>
      <c r="AN13" s="12">
        <v>20000</v>
      </c>
      <c r="AO13" s="15">
        <f t="shared" si="3"/>
        <v>0</v>
      </c>
      <c r="AP13" s="12">
        <v>0</v>
      </c>
      <c r="AQ13" s="12">
        <v>0</v>
      </c>
      <c r="AR13" s="12">
        <v>0</v>
      </c>
    </row>
    <row r="14" spans="1:44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7" t="s">
        <v>10</v>
      </c>
      <c r="AB14" s="12" t="s">
        <v>58</v>
      </c>
      <c r="AC14" s="15">
        <f t="shared" si="0"/>
        <v>0</v>
      </c>
      <c r="AD14" s="12">
        <v>0</v>
      </c>
      <c r="AE14" s="12">
        <v>0</v>
      </c>
      <c r="AF14" s="12">
        <v>0</v>
      </c>
      <c r="AG14" s="15">
        <f t="shared" si="1"/>
        <v>0</v>
      </c>
      <c r="AH14" s="12">
        <v>0</v>
      </c>
      <c r="AI14" s="12">
        <v>0</v>
      </c>
      <c r="AJ14" s="12">
        <v>0</v>
      </c>
      <c r="AK14" s="15">
        <f t="shared" si="2"/>
        <v>0</v>
      </c>
      <c r="AL14" s="12">
        <v>0</v>
      </c>
      <c r="AM14" s="12">
        <v>0</v>
      </c>
      <c r="AN14" s="12">
        <v>0</v>
      </c>
      <c r="AO14" s="15">
        <f t="shared" si="3"/>
        <v>0</v>
      </c>
      <c r="AP14" s="12">
        <v>0</v>
      </c>
      <c r="AQ14" s="12">
        <v>0</v>
      </c>
      <c r="AR14" s="12">
        <v>0</v>
      </c>
    </row>
    <row r="15" spans="1:44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7" t="s">
        <v>11</v>
      </c>
      <c r="AB15" s="12" t="s">
        <v>58</v>
      </c>
      <c r="AC15" s="15">
        <f t="shared" si="0"/>
        <v>0</v>
      </c>
      <c r="AD15" s="12">
        <v>0</v>
      </c>
      <c r="AE15" s="12">
        <v>0</v>
      </c>
      <c r="AF15" s="12">
        <v>0</v>
      </c>
      <c r="AG15" s="15">
        <f t="shared" si="1"/>
        <v>0</v>
      </c>
      <c r="AH15" s="12">
        <v>0</v>
      </c>
      <c r="AI15" s="12">
        <v>0</v>
      </c>
      <c r="AJ15" s="12">
        <v>0</v>
      </c>
      <c r="AK15" s="15">
        <f t="shared" si="2"/>
        <v>0</v>
      </c>
      <c r="AL15" s="12">
        <v>0</v>
      </c>
      <c r="AM15" s="12">
        <v>0</v>
      </c>
      <c r="AN15" s="12">
        <v>0</v>
      </c>
      <c r="AO15" s="15">
        <f t="shared" si="3"/>
        <v>0</v>
      </c>
      <c r="AP15" s="12">
        <v>0</v>
      </c>
      <c r="AQ15" s="12">
        <v>0</v>
      </c>
      <c r="AR15" s="12">
        <v>0</v>
      </c>
    </row>
    <row r="16" spans="1:44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7" t="s">
        <v>12</v>
      </c>
      <c r="AB16" s="12" t="s">
        <v>58</v>
      </c>
      <c r="AC16" s="15">
        <f t="shared" si="0"/>
        <v>0</v>
      </c>
      <c r="AD16" s="12">
        <v>0</v>
      </c>
      <c r="AE16" s="12">
        <v>0</v>
      </c>
      <c r="AF16" s="12">
        <v>0</v>
      </c>
      <c r="AG16" s="15">
        <f t="shared" si="1"/>
        <v>0</v>
      </c>
      <c r="AH16" s="12">
        <v>0</v>
      </c>
      <c r="AI16" s="12">
        <v>0</v>
      </c>
      <c r="AJ16" s="12">
        <v>0</v>
      </c>
      <c r="AK16" s="15">
        <f t="shared" si="2"/>
        <v>0</v>
      </c>
      <c r="AL16" s="12">
        <v>0</v>
      </c>
      <c r="AM16" s="12">
        <v>0</v>
      </c>
      <c r="AN16" s="12">
        <v>0</v>
      </c>
      <c r="AO16" s="15">
        <f t="shared" si="3"/>
        <v>0</v>
      </c>
      <c r="AP16" s="12">
        <v>0</v>
      </c>
      <c r="AQ16" s="12">
        <v>0</v>
      </c>
      <c r="AR16" s="12">
        <v>0</v>
      </c>
    </row>
    <row r="17" spans="1:44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7" t="s">
        <v>13</v>
      </c>
      <c r="AB17" s="12" t="s">
        <v>58</v>
      </c>
      <c r="AC17" s="15">
        <f t="shared" si="0"/>
        <v>0</v>
      </c>
      <c r="AD17" s="12">
        <v>0</v>
      </c>
      <c r="AE17" s="12">
        <v>0</v>
      </c>
      <c r="AF17" s="12">
        <v>0</v>
      </c>
      <c r="AG17" s="15">
        <f t="shared" si="1"/>
        <v>0</v>
      </c>
      <c r="AH17" s="12">
        <v>0</v>
      </c>
      <c r="AI17" s="12">
        <v>0</v>
      </c>
      <c r="AJ17" s="12">
        <v>0</v>
      </c>
      <c r="AK17" s="15">
        <f t="shared" si="2"/>
        <v>0</v>
      </c>
      <c r="AL17" s="12">
        <v>0</v>
      </c>
      <c r="AM17" s="12">
        <v>0</v>
      </c>
      <c r="AN17" s="12">
        <v>0</v>
      </c>
      <c r="AO17" s="15">
        <f t="shared" si="3"/>
        <v>0</v>
      </c>
      <c r="AP17" s="12">
        <v>0</v>
      </c>
      <c r="AQ17" s="12">
        <v>0</v>
      </c>
      <c r="AR17" s="12">
        <v>0</v>
      </c>
    </row>
    <row r="18" spans="1:4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8" t="s">
        <v>14</v>
      </c>
      <c r="AB18" s="12" t="s">
        <v>58</v>
      </c>
      <c r="AC18" s="15">
        <f t="shared" si="0"/>
        <v>0</v>
      </c>
      <c r="AD18" s="12">
        <v>0</v>
      </c>
      <c r="AE18" s="12">
        <v>0</v>
      </c>
      <c r="AF18" s="12">
        <v>0</v>
      </c>
      <c r="AG18" s="15">
        <f t="shared" si="1"/>
        <v>0</v>
      </c>
      <c r="AH18" s="12">
        <v>0</v>
      </c>
      <c r="AI18" s="12">
        <v>0</v>
      </c>
      <c r="AJ18" s="12">
        <v>0</v>
      </c>
      <c r="AK18" s="15">
        <f t="shared" si="2"/>
        <v>0</v>
      </c>
      <c r="AL18" s="12">
        <v>0</v>
      </c>
      <c r="AM18" s="12">
        <v>0</v>
      </c>
      <c r="AN18" s="12">
        <v>0</v>
      </c>
      <c r="AO18" s="15">
        <f t="shared" si="3"/>
        <v>0</v>
      </c>
      <c r="AP18" s="12">
        <v>0</v>
      </c>
      <c r="AQ18" s="12">
        <v>0</v>
      </c>
      <c r="AR18" s="12">
        <v>0</v>
      </c>
    </row>
    <row r="19" spans="1:44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9" t="s">
        <v>33</v>
      </c>
      <c r="AB19" s="12" t="s">
        <v>58</v>
      </c>
      <c r="AC19" s="15">
        <f t="shared" si="0"/>
        <v>0</v>
      </c>
      <c r="AD19" s="12">
        <v>0</v>
      </c>
      <c r="AE19" s="12">
        <v>0</v>
      </c>
      <c r="AF19" s="12">
        <v>0</v>
      </c>
      <c r="AG19" s="15">
        <f t="shared" si="1"/>
        <v>0</v>
      </c>
      <c r="AH19" s="12">
        <v>0</v>
      </c>
      <c r="AI19" s="12">
        <v>0</v>
      </c>
      <c r="AJ19" s="12">
        <v>0</v>
      </c>
      <c r="AK19" s="15">
        <f t="shared" si="2"/>
        <v>0</v>
      </c>
      <c r="AL19" s="12">
        <v>0</v>
      </c>
      <c r="AM19" s="12">
        <v>0</v>
      </c>
      <c r="AN19" s="12">
        <v>0</v>
      </c>
      <c r="AO19" s="15">
        <f t="shared" si="3"/>
        <v>0</v>
      </c>
      <c r="AP19" s="12">
        <v>0</v>
      </c>
      <c r="AQ19" s="12">
        <v>0</v>
      </c>
      <c r="AR19" s="12">
        <v>0</v>
      </c>
    </row>
    <row r="20" spans="1:44" ht="25.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0" t="s">
        <v>49</v>
      </c>
      <c r="AB20" s="12" t="s">
        <v>58</v>
      </c>
      <c r="AC20" s="15">
        <f t="shared" si="0"/>
        <v>0</v>
      </c>
      <c r="AD20" s="12">
        <v>0</v>
      </c>
      <c r="AE20" s="12">
        <v>0</v>
      </c>
      <c r="AF20" s="12">
        <v>0</v>
      </c>
      <c r="AG20" s="15">
        <f t="shared" si="1"/>
        <v>0</v>
      </c>
      <c r="AH20" s="12">
        <v>0</v>
      </c>
      <c r="AI20" s="12">
        <v>0</v>
      </c>
      <c r="AJ20" s="12">
        <v>0</v>
      </c>
      <c r="AK20" s="15">
        <f t="shared" si="2"/>
        <v>0</v>
      </c>
      <c r="AL20" s="12">
        <v>0</v>
      </c>
      <c r="AM20" s="12">
        <v>0</v>
      </c>
      <c r="AN20" s="12">
        <v>0</v>
      </c>
      <c r="AO20" s="15">
        <f t="shared" si="3"/>
        <v>0</v>
      </c>
      <c r="AP20" s="12">
        <v>0</v>
      </c>
      <c r="AQ20" s="12">
        <v>0</v>
      </c>
      <c r="AR20" s="12">
        <v>0</v>
      </c>
    </row>
    <row r="21" spans="1:44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1" t="s">
        <v>15</v>
      </c>
      <c r="AB21" s="12" t="s">
        <v>58</v>
      </c>
      <c r="AC21" s="15">
        <f t="shared" si="0"/>
        <v>0</v>
      </c>
      <c r="AD21" s="12">
        <v>0</v>
      </c>
      <c r="AE21" s="12">
        <v>0</v>
      </c>
      <c r="AF21" s="12">
        <v>0</v>
      </c>
      <c r="AG21" s="15">
        <f t="shared" si="1"/>
        <v>0</v>
      </c>
      <c r="AH21" s="12">
        <v>0</v>
      </c>
      <c r="AI21" s="12">
        <v>0</v>
      </c>
      <c r="AJ21" s="12">
        <v>0</v>
      </c>
      <c r="AK21" s="15">
        <f t="shared" si="2"/>
        <v>0</v>
      </c>
      <c r="AL21" s="12">
        <v>0</v>
      </c>
      <c r="AM21" s="12">
        <v>0</v>
      </c>
      <c r="AN21" s="12">
        <v>0</v>
      </c>
      <c r="AO21" s="15">
        <f t="shared" si="3"/>
        <v>0</v>
      </c>
      <c r="AP21" s="12">
        <v>0</v>
      </c>
      <c r="AQ21" s="12">
        <v>0</v>
      </c>
      <c r="AR21" s="12">
        <v>0</v>
      </c>
    </row>
    <row r="22" spans="1:44" ht="25.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1" t="s">
        <v>16</v>
      </c>
      <c r="AB22" s="12" t="s">
        <v>58</v>
      </c>
      <c r="AC22" s="15">
        <f t="shared" si="0"/>
        <v>0</v>
      </c>
      <c r="AD22" s="12">
        <v>0</v>
      </c>
      <c r="AE22" s="12">
        <v>0</v>
      </c>
      <c r="AF22" s="12">
        <v>0</v>
      </c>
      <c r="AG22" s="15">
        <f t="shared" si="1"/>
        <v>0</v>
      </c>
      <c r="AH22" s="12">
        <v>0</v>
      </c>
      <c r="AI22" s="12">
        <v>0</v>
      </c>
      <c r="AJ22" s="12">
        <v>0</v>
      </c>
      <c r="AK22" s="15">
        <f t="shared" si="2"/>
        <v>0</v>
      </c>
      <c r="AL22" s="12">
        <v>0</v>
      </c>
      <c r="AM22" s="12">
        <v>0</v>
      </c>
      <c r="AN22" s="12">
        <v>0</v>
      </c>
      <c r="AO22" s="15">
        <f t="shared" si="3"/>
        <v>0</v>
      </c>
      <c r="AP22" s="12">
        <v>0</v>
      </c>
      <c r="AQ22" s="12">
        <v>0</v>
      </c>
      <c r="AR22" s="12">
        <v>0</v>
      </c>
    </row>
    <row r="23" spans="1:44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1" t="s">
        <v>17</v>
      </c>
      <c r="AB23" s="12" t="s">
        <v>58</v>
      </c>
      <c r="AC23" s="15">
        <f t="shared" si="0"/>
        <v>0</v>
      </c>
      <c r="AD23" s="12">
        <v>0</v>
      </c>
      <c r="AE23" s="12">
        <v>0</v>
      </c>
      <c r="AF23" s="12">
        <v>0</v>
      </c>
      <c r="AG23" s="15">
        <f t="shared" si="1"/>
        <v>0</v>
      </c>
      <c r="AH23" s="12">
        <v>0</v>
      </c>
      <c r="AI23" s="12">
        <v>0</v>
      </c>
      <c r="AJ23" s="12">
        <v>0</v>
      </c>
      <c r="AK23" s="15">
        <f t="shared" si="2"/>
        <v>0</v>
      </c>
      <c r="AL23" s="12">
        <v>0</v>
      </c>
      <c r="AM23" s="12">
        <v>0</v>
      </c>
      <c r="AN23" s="12">
        <v>0</v>
      </c>
      <c r="AO23" s="15">
        <f t="shared" si="3"/>
        <v>0</v>
      </c>
      <c r="AP23" s="12">
        <v>0</v>
      </c>
      <c r="AQ23" s="12">
        <v>0</v>
      </c>
      <c r="AR23" s="12">
        <v>0</v>
      </c>
    </row>
    <row r="24" spans="1:44" x14ac:dyDescent="0.25">
      <c r="A24" s="1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5" t="s">
        <v>18</v>
      </c>
      <c r="AB24" s="13"/>
      <c r="AC24" s="13"/>
      <c r="AD24" s="13"/>
      <c r="AE24" s="13"/>
      <c r="AF24" s="13"/>
      <c r="AG24" s="13">
        <f>SUM(AG11:AG23)</f>
        <v>0</v>
      </c>
      <c r="AH24" s="13">
        <f t="shared" ref="AH24:AJ24" si="4">SUM(AH11:AH23)</f>
        <v>0</v>
      </c>
      <c r="AI24" s="13">
        <f t="shared" si="4"/>
        <v>0</v>
      </c>
      <c r="AJ24" s="13">
        <f t="shared" si="4"/>
        <v>0</v>
      </c>
      <c r="AK24" s="13">
        <f>SUM(AK11:AK23)</f>
        <v>70000</v>
      </c>
      <c r="AL24" s="13">
        <f t="shared" ref="AL24:AN24" si="5">SUM(AL11:AL23)</f>
        <v>50000</v>
      </c>
      <c r="AM24" s="13">
        <f t="shared" si="5"/>
        <v>0</v>
      </c>
      <c r="AN24" s="13">
        <f t="shared" si="5"/>
        <v>20000</v>
      </c>
      <c r="AO24" s="13">
        <f>SUM(AO11:AO23)</f>
        <v>0</v>
      </c>
      <c r="AP24" s="13">
        <f t="shared" ref="AP24:AR24" si="6">SUM(AP11:AP23)</f>
        <v>0</v>
      </c>
      <c r="AQ24" s="13">
        <f t="shared" si="6"/>
        <v>0</v>
      </c>
      <c r="AR24" s="13">
        <f t="shared" si="6"/>
        <v>0</v>
      </c>
    </row>
  </sheetData>
  <mergeCells count="55">
    <mergeCell ref="J8:J10"/>
    <mergeCell ref="K7:P7"/>
    <mergeCell ref="B6:B10"/>
    <mergeCell ref="C7:C10"/>
    <mergeCell ref="S6:Z6"/>
    <mergeCell ref="W9:W10"/>
    <mergeCell ref="Y7:Z7"/>
    <mergeCell ref="U7:X7"/>
    <mergeCell ref="U8:W8"/>
    <mergeCell ref="U9:U10"/>
    <mergeCell ref="V9:V10"/>
    <mergeCell ref="X8:X10"/>
    <mergeCell ref="S8:S10"/>
    <mergeCell ref="T8:T10"/>
    <mergeCell ref="Y8:Y10"/>
    <mergeCell ref="Z8:Z10"/>
    <mergeCell ref="AE9:AE10"/>
    <mergeCell ref="S7:T7"/>
    <mergeCell ref="AF9:AF10"/>
    <mergeCell ref="AD8:AF8"/>
    <mergeCell ref="AC6:AF7"/>
    <mergeCell ref="AA6:AA10"/>
    <mergeCell ref="AB6:AB10"/>
    <mergeCell ref="A3:Z3"/>
    <mergeCell ref="Y2:Z2"/>
    <mergeCell ref="A6:A10"/>
    <mergeCell ref="A5:AR5"/>
    <mergeCell ref="AG8:AJ8"/>
    <mergeCell ref="AK8:AN8"/>
    <mergeCell ref="AO8:AR8"/>
    <mergeCell ref="AH9:AJ9"/>
    <mergeCell ref="AL9:AN9"/>
    <mergeCell ref="AP9:AR9"/>
    <mergeCell ref="AG9:AG10"/>
    <mergeCell ref="AK9:AK10"/>
    <mergeCell ref="AO9:AO10"/>
    <mergeCell ref="AG6:AR7"/>
    <mergeCell ref="AC8:AC10"/>
    <mergeCell ref="AD9:AD10"/>
    <mergeCell ref="R6:R10"/>
    <mergeCell ref="L8:L10"/>
    <mergeCell ref="N8:N10"/>
    <mergeCell ref="P8:P10"/>
    <mergeCell ref="C6:P6"/>
    <mergeCell ref="Q6:Q10"/>
    <mergeCell ref="E8:E10"/>
    <mergeCell ref="G8:G10"/>
    <mergeCell ref="I8:I10"/>
    <mergeCell ref="K8:K10"/>
    <mergeCell ref="M8:M10"/>
    <mergeCell ref="O8:O10"/>
    <mergeCell ref="D7:D10"/>
    <mergeCell ref="F8:F10"/>
    <mergeCell ref="H8:H10"/>
    <mergeCell ref="E7:J7"/>
  </mergeCells>
  <pageMargins left="0.25" right="0.25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</cp:lastModifiedBy>
  <cp:lastPrinted>2021-01-25T08:07:33Z</cp:lastPrinted>
  <dcterms:created xsi:type="dcterms:W3CDTF">2018-03-19T09:17:58Z</dcterms:created>
  <dcterms:modified xsi:type="dcterms:W3CDTF">2021-01-25T11:41:11Z</dcterms:modified>
</cp:coreProperties>
</file>